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تدفقات النقدية" sheetId="1" r:id="rId1"/>
  </sheets>
  <calcPr calcId="125725"/>
</workbook>
</file>

<file path=xl/calcChain.xml><?xml version="1.0" encoding="utf-8"?>
<calcChain xmlns="http://schemas.openxmlformats.org/spreadsheetml/2006/main">
  <c r="B12" i="1"/>
  <c r="D8"/>
  <c r="D12" s="1"/>
  <c r="C8"/>
  <c r="C12" s="1"/>
  <c r="B8"/>
</calcChain>
</file>

<file path=xl/sharedStrings.xml><?xml version="1.0" encoding="utf-8"?>
<sst xmlns="http://schemas.openxmlformats.org/spreadsheetml/2006/main" count="18" uniqueCount="18">
  <si>
    <t>بيان التدفقات النقدية</t>
  </si>
  <si>
    <t>Statement of Cash Flows</t>
  </si>
  <si>
    <t xml:space="preserve">البيان </t>
  </si>
  <si>
    <t xml:space="preserve">Statement </t>
  </si>
  <si>
    <t>صافي النقد الناتج عن الأنشطة التشغيلية</t>
  </si>
  <si>
    <t>Net Cash Flows from Operating Activities</t>
  </si>
  <si>
    <t>صافي النقد المستخدم في الأنشطة الاستثمارية</t>
  </si>
  <si>
    <t>Net Cash Flows Used in Investing Activities</t>
  </si>
  <si>
    <t>صافي النقد الناتج  عن / (المستخدم في) الأنشطة التمويلية</t>
  </si>
  <si>
    <t>Net Cash Flows from\(Used in) Financing Activities</t>
  </si>
  <si>
    <t>فروقات أسعار صرف النقد و مايوازي النقد</t>
  </si>
  <si>
    <t>Differences in Exchange Rate on Cash &amp; Cash Equivalent</t>
  </si>
  <si>
    <t>صافي الزيادة في النقد في الصندوق ولدى المصارف</t>
  </si>
  <si>
    <t>Net Increase in Cash on Hand and at Banks</t>
  </si>
  <si>
    <t>النقد في الصندوق ولدى المصارف كما في أول السنة</t>
  </si>
  <si>
    <t>Cash on Hand and at Banks at the Beginning of the Year</t>
  </si>
  <si>
    <t>النقد في الصندوق ولدى المصارف كما في آخر السنة</t>
  </si>
  <si>
    <t>Cash on Hand and at Banks at the End of the Year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</si>
</sst>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\ \ \ \ \ 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rightToLeft="1" tabSelected="1" workbookViewId="0">
      <selection sqref="A1:E1"/>
    </sheetView>
  </sheetViews>
  <sheetFormatPr defaultRowHeight="15"/>
  <cols>
    <col min="1" max="1" width="51.7109375" style="8" customWidth="1"/>
    <col min="2" max="2" width="20.7109375" style="9" customWidth="1"/>
    <col min="3" max="4" width="20.7109375" style="10" customWidth="1"/>
    <col min="5" max="5" width="51.7109375" style="8" customWidth="1"/>
  </cols>
  <sheetData>
    <row r="1" spans="1:16" s="7" customFormat="1" ht="27" customHeight="1">
      <c r="A1" s="1" t="s">
        <v>0</v>
      </c>
      <c r="B1" s="2"/>
      <c r="C1" s="3"/>
      <c r="D1" s="2"/>
      <c r="E1" s="4" t="s">
        <v>1</v>
      </c>
      <c r="F1" s="5"/>
      <c r="G1" s="6"/>
      <c r="H1" s="6"/>
      <c r="I1" s="6"/>
      <c r="J1" s="6"/>
    </row>
    <row r="2" spans="1:16" ht="15.75" thickBot="1"/>
    <row r="3" spans="1:16" s="7" customFormat="1" ht="27" customHeight="1">
      <c r="A3" s="1" t="s">
        <v>2</v>
      </c>
      <c r="B3" s="11">
        <v>2020</v>
      </c>
      <c r="C3" s="11">
        <v>2018</v>
      </c>
      <c r="D3" s="12">
        <v>2017</v>
      </c>
      <c r="E3" s="4" t="s">
        <v>3</v>
      </c>
      <c r="F3" s="5"/>
      <c r="G3" s="6"/>
      <c r="H3" s="6"/>
      <c r="I3" s="6"/>
      <c r="J3" s="6"/>
    </row>
    <row r="4" spans="1:16" s="17" customFormat="1" ht="20.100000000000001" customHeight="1">
      <c r="A4" s="13" t="s">
        <v>4</v>
      </c>
      <c r="B4" s="14">
        <v>11653993040</v>
      </c>
      <c r="C4" s="14">
        <v>4893561336</v>
      </c>
      <c r="D4" s="14">
        <v>9927010445.3299999</v>
      </c>
      <c r="E4" s="15" t="s">
        <v>5</v>
      </c>
      <c r="F4" s="16"/>
      <c r="P4" s="18"/>
    </row>
    <row r="5" spans="1:16" s="17" customFormat="1" ht="20.100000000000001" customHeight="1">
      <c r="A5" s="13" t="s">
        <v>6</v>
      </c>
      <c r="B5" s="19">
        <v>-9288840705</v>
      </c>
      <c r="C5" s="19">
        <v>-3136048449</v>
      </c>
      <c r="D5" s="19">
        <v>-2478258827</v>
      </c>
      <c r="E5" s="15" t="s">
        <v>7</v>
      </c>
      <c r="F5" s="16"/>
    </row>
    <row r="6" spans="1:16" s="17" customFormat="1" ht="20.100000000000001" customHeight="1">
      <c r="A6" s="13" t="s">
        <v>8</v>
      </c>
      <c r="B6" s="14">
        <v>4980022962</v>
      </c>
      <c r="C6" s="14">
        <v>755457168</v>
      </c>
      <c r="D6" s="14">
        <v>-6107183881.3299999</v>
      </c>
      <c r="E6" s="15" t="s">
        <v>9</v>
      </c>
      <c r="F6" s="16"/>
    </row>
    <row r="7" spans="1:16" s="17" customFormat="1" ht="19.5" customHeight="1" thickBot="1">
      <c r="A7" s="13" t="s">
        <v>10</v>
      </c>
      <c r="B7" s="19">
        <v>368732864</v>
      </c>
      <c r="C7" s="19">
        <v>-3931154</v>
      </c>
      <c r="D7" s="19">
        <v>-7882191</v>
      </c>
      <c r="E7" s="15" t="s">
        <v>11</v>
      </c>
      <c r="F7" s="16"/>
    </row>
    <row r="8" spans="1:16" s="17" customFormat="1" ht="20.100000000000001" customHeight="1">
      <c r="A8" s="1" t="s">
        <v>12</v>
      </c>
      <c r="B8" s="20">
        <f>SUM(B4:B7)</f>
        <v>7713908161</v>
      </c>
      <c r="C8" s="20">
        <f>SUM(C4:C7)</f>
        <v>2509038901</v>
      </c>
      <c r="D8" s="21">
        <f>SUM(D4:D7)</f>
        <v>1333685546</v>
      </c>
      <c r="E8" s="4" t="s">
        <v>13</v>
      </c>
      <c r="F8" s="16"/>
    </row>
    <row r="9" spans="1:16" s="17" customFormat="1" ht="12.75" customHeight="1">
      <c r="A9" s="13"/>
      <c r="B9" s="14"/>
      <c r="C9" s="14"/>
      <c r="D9" s="14"/>
      <c r="E9" s="22"/>
      <c r="F9" s="16"/>
    </row>
    <row r="10" spans="1:16" s="17" customFormat="1" ht="20.100000000000001" customHeight="1">
      <c r="A10" s="13" t="s">
        <v>14</v>
      </c>
      <c r="B10" s="14">
        <v>5439879111</v>
      </c>
      <c r="C10" s="14">
        <v>2930840210</v>
      </c>
      <c r="D10" s="14">
        <v>1597154664</v>
      </c>
      <c r="E10" s="22" t="s">
        <v>15</v>
      </c>
      <c r="F10" s="16"/>
    </row>
    <row r="11" spans="1:16" s="17" customFormat="1" ht="12.75" customHeight="1" thickBot="1">
      <c r="A11" s="13"/>
      <c r="B11" s="14"/>
      <c r="C11" s="14"/>
      <c r="D11" s="14"/>
      <c r="E11" s="22"/>
      <c r="F11" s="16"/>
    </row>
    <row r="12" spans="1:16" s="17" customFormat="1" ht="20.100000000000001" customHeight="1">
      <c r="A12" s="1" t="s">
        <v>16</v>
      </c>
      <c r="B12" s="20">
        <f>B8+B10</f>
        <v>13153787272</v>
      </c>
      <c r="C12" s="20">
        <f>C8+C10</f>
        <v>5439879111</v>
      </c>
      <c r="D12" s="21">
        <f>D8+D10</f>
        <v>2930840210</v>
      </c>
      <c r="E12" s="4" t="s">
        <v>17</v>
      </c>
      <c r="F12" s="16"/>
    </row>
    <row r="13" spans="1:16">
      <c r="C13" s="23"/>
      <c r="D13" s="23"/>
      <c r="E13" s="24"/>
      <c r="F13" s="8"/>
    </row>
    <row r="14" spans="1:16">
      <c r="C14" s="25"/>
      <c r="D14" s="25"/>
      <c r="E14" s="24"/>
    </row>
    <row r="15" spans="1:16">
      <c r="C15" s="25"/>
      <c r="D15" s="25"/>
      <c r="E15" s="24"/>
    </row>
  </sheetData>
  <pageMargins left="0.7" right="0.7" top="0.75" bottom="0.75" header="0.3" footer="0.3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التدفقات النقدية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2022-02-02T11:32:35Z</dcterms:created>
  <dcterms:modified xsi:type="dcterms:W3CDTF">2022-02-02T11:32:49Z</dcterms:modified>
</cp:coreProperties>
</file>